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Estat\MAQAGRI\MaquinasAgricolaseConstrucaoPlanilhas\"/>
    </mc:Choice>
  </mc:AlternateContent>
  <xr:revisionPtr revIDLastSave="0" documentId="13_ncr:1_{FA0235C3-B1AA-4F13-99B1-8D7686C0AD1B}" xr6:coauthVersionLast="47" xr6:coauthVersionMax="47" xr10:uidLastSave="{00000000-0000-0000-0000-000000000000}"/>
  <bookViews>
    <workbookView xWindow="28680" yWindow="-120" windowWidth="29040" windowHeight="15720" activeTab="1" xr2:uid="{493486DF-1234-4AB3-8892-528F0F843D04}"/>
  </bookViews>
  <sheets>
    <sheet name="Máquinas Agrícolas" sheetId="1" r:id="rId1"/>
    <sheet name="Máquinas de Construçã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2" l="1"/>
  <c r="O13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O29" i="2"/>
  <c r="O28" i="2"/>
  <c r="O27" i="2"/>
  <c r="O26" i="2"/>
  <c r="O25" i="2"/>
  <c r="O31" i="2" l="1"/>
  <c r="N15" i="2" l="1"/>
  <c r="M15" i="2"/>
  <c r="L15" i="2"/>
  <c r="K15" i="2"/>
  <c r="J15" i="2"/>
  <c r="I15" i="2"/>
  <c r="H15" i="2"/>
  <c r="G15" i="2"/>
  <c r="F15" i="2"/>
  <c r="E15" i="2"/>
  <c r="D15" i="2"/>
  <c r="C15" i="2"/>
  <c r="O14" i="2"/>
  <c r="O11" i="2"/>
  <c r="O10" i="2"/>
  <c r="O9" i="2"/>
  <c r="O8" i="2"/>
  <c r="O7" i="2"/>
  <c r="O19" i="1"/>
  <c r="N9" i="1"/>
  <c r="M9" i="1"/>
  <c r="L9" i="1"/>
  <c r="K9" i="1"/>
  <c r="J9" i="1"/>
  <c r="I9" i="1"/>
  <c r="H9" i="1"/>
  <c r="G9" i="1"/>
  <c r="F9" i="1"/>
  <c r="E9" i="1"/>
  <c r="D9" i="1"/>
  <c r="C9" i="1"/>
  <c r="O8" i="1"/>
  <c r="O7" i="1"/>
  <c r="O15" i="2" l="1"/>
  <c r="O9" i="1"/>
</calcChain>
</file>

<file path=xl/sharedStrings.xml><?xml version="1.0" encoding="utf-8"?>
<sst xmlns="http://schemas.openxmlformats.org/spreadsheetml/2006/main" count="84" uniqueCount="34">
  <si>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</si>
  <si>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</si>
  <si>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</si>
  <si>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</si>
  <si>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</si>
  <si>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</si>
  <si>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</si>
  <si>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</si>
  <si>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</si>
  <si>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</si>
  <si>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</si>
  <si>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</si>
  <si>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 ano</t>
  </si>
  <si>
    <t>Tratores de rodas</t>
  </si>
  <si>
    <t>Colheitadeieas de grãos</t>
  </si>
  <si>
    <t>Total</t>
  </si>
  <si>
    <t>Vendas de máquinas agrícolas</t>
  </si>
  <si>
    <t>Em unidades no atacado</t>
  </si>
  <si>
    <t>Fonte: AEM</t>
  </si>
  <si>
    <t>Exportações de máquinas agrícolas</t>
  </si>
  <si>
    <t>Em unidades</t>
  </si>
  <si>
    <t>Tratores de rodas e Colheitadeiras de grãos</t>
  </si>
  <si>
    <t>Fonte: SECEX</t>
  </si>
  <si>
    <t>Tratores de esteira</t>
  </si>
  <si>
    <t>Retroescavadeiras</t>
  </si>
  <si>
    <t>Pas carregadeiras</t>
  </si>
  <si>
    <t>Escavadeiras hidráulicas</t>
  </si>
  <si>
    <t>Motoniveladoras</t>
  </si>
  <si>
    <t>Fonte: ABIMAQ</t>
  </si>
  <si>
    <t>Vendas de máquinas de construção</t>
  </si>
  <si>
    <t>Exportações de máquinas de construção</t>
  </si>
  <si>
    <t>Rolos compactadores</t>
  </si>
  <si>
    <t>Mini-carregadeira</t>
  </si>
  <si>
    <t>Manipulador telescópico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</si>
</sst>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1"/>
      <name val="Calibri"/>
      <family val="2"/>
    </font>
    <font>
      <sz val="8"/>
      <name val="Aptos Narrow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0" xfId="0" applyFont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EE67A-136E-4772-ADDB-868EE77A78AB}">
  <dimension ref="B2:P21"/>
  <sheetViews>
    <sheetView workbookViewId="0">
      <selection activeCell="C20" sqref="C20"/>
    </sheetView>
  </sheetViews>
  <sheetFormatPr defaultRowHeight="14.4" x14ac:dyDescent="0.3"/>
  <cols>
    <col min="1" max="1" width="8.88671875" style="4"/>
    <col min="2" max="2" width="25.21875" style="4" customWidth="1"/>
    <col min="3" max="14" width="12.77734375" style="4" customWidth="1"/>
    <col min="15" max="15" width="12.77734375" style="12" customWidth="1"/>
    <col min="16" max="16384" width="8.88671875" style="4"/>
  </cols>
  <sheetData>
    <row r="2" spans="2:16" ht="23.4" x14ac:dyDescent="0.45">
      <c r="B2" s="1" t="s">
        <v>16</v>
      </c>
    </row>
    <row r="3" spans="2:16" x14ac:dyDescent="0.3">
      <c r="B3" s="4" t="s">
        <v>17</v>
      </c>
    </row>
    <row r="5" spans="2:16" ht="15.6" x14ac:dyDescent="0.3">
      <c r="B5" s="14"/>
      <c r="C5" s="16">
        <v>2025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7"/>
      <c r="P5" s="2"/>
    </row>
    <row r="6" spans="2:16" ht="15.6" x14ac:dyDescent="0.3">
      <c r="B6" s="15"/>
      <c r="C6" s="3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  <c r="I6" s="3" t="s">
        <v>6</v>
      </c>
      <c r="J6" s="3" t="s">
        <v>7</v>
      </c>
      <c r="K6" s="3" t="s">
        <v>8</v>
      </c>
      <c r="L6" s="3" t="s">
        <v>9</v>
      </c>
      <c r="M6" s="3" t="s">
        <v>10</v>
      </c>
      <c r="N6" s="3" t="s">
        <v>11</v>
      </c>
      <c r="O6" s="11" t="s">
        <v>12</v>
      </c>
      <c r="P6" s="2"/>
    </row>
    <row r="7" spans="2:16" ht="15.6" x14ac:dyDescent="0.3">
      <c r="B7" s="5" t="s">
        <v>13</v>
      </c>
      <c r="C7" s="6">
        <v>3004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>
        <f>SUM(C7:N7)</f>
        <v>3004</v>
      </c>
      <c r="P7" s="2"/>
    </row>
    <row r="8" spans="2:16" ht="15.6" x14ac:dyDescent="0.3">
      <c r="B8" s="5" t="s">
        <v>14</v>
      </c>
      <c r="C8" s="6">
        <v>260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>
        <f>SUM(C8:N8)</f>
        <v>260</v>
      </c>
      <c r="P8" s="2"/>
    </row>
    <row r="9" spans="2:16" ht="15.6" x14ac:dyDescent="0.3">
      <c r="B9" s="8" t="s">
        <v>15</v>
      </c>
      <c r="C9" s="7">
        <f>SUM(C7:C8)</f>
        <v>3264</v>
      </c>
      <c r="D9" s="7">
        <f t="shared" ref="D9" si="0">SUM(D7:D8)</f>
        <v>0</v>
      </c>
      <c r="E9" s="7">
        <f t="shared" ref="E9" si="1">SUM(E7:E8)</f>
        <v>0</v>
      </c>
      <c r="F9" s="7">
        <f t="shared" ref="F9" si="2">SUM(F7:F8)</f>
        <v>0</v>
      </c>
      <c r="G9" s="7">
        <f t="shared" ref="G9" si="3">SUM(G7:G8)</f>
        <v>0</v>
      </c>
      <c r="H9" s="7">
        <f t="shared" ref="H9" si="4">SUM(H7:H8)</f>
        <v>0</v>
      </c>
      <c r="I9" s="7">
        <f t="shared" ref="I9" si="5">SUM(I7:I8)</f>
        <v>0</v>
      </c>
      <c r="J9" s="7">
        <f t="shared" ref="J9" si="6">SUM(J7:J8)</f>
        <v>0</v>
      </c>
      <c r="K9" s="7">
        <f t="shared" ref="K9" si="7">SUM(K7:K8)</f>
        <v>0</v>
      </c>
      <c r="L9" s="7">
        <f t="shared" ref="L9" si="8">SUM(L7:L8)</f>
        <v>0</v>
      </c>
      <c r="M9" s="7">
        <f t="shared" ref="M9" si="9">SUM(M7:M8)</f>
        <v>0</v>
      </c>
      <c r="N9" s="7">
        <f t="shared" ref="N9" si="10">SUM(N7:N8)</f>
        <v>0</v>
      </c>
      <c r="O9" s="7">
        <f t="shared" ref="O9" si="11">SUM(O7:O8)</f>
        <v>3264</v>
      </c>
      <c r="P9" s="2"/>
    </row>
    <row r="10" spans="2:16" ht="15.6" x14ac:dyDescent="0.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3"/>
      <c r="P10" s="2"/>
    </row>
    <row r="11" spans="2:16" ht="15.6" x14ac:dyDescent="0.3">
      <c r="B11" s="4" t="s">
        <v>18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3"/>
      <c r="P11" s="2"/>
    </row>
    <row r="14" spans="2:16" ht="23.4" x14ac:dyDescent="0.45">
      <c r="B14" s="1" t="s">
        <v>19</v>
      </c>
    </row>
    <row r="15" spans="2:16" x14ac:dyDescent="0.3">
      <c r="B15" s="4" t="s">
        <v>20</v>
      </c>
    </row>
    <row r="17" spans="2:15" ht="15.6" x14ac:dyDescent="0.3">
      <c r="B17" s="14"/>
      <c r="C17" s="16">
        <v>2025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7"/>
    </row>
    <row r="18" spans="2:15" x14ac:dyDescent="0.3">
      <c r="B18" s="15"/>
      <c r="C18" s="3" t="s">
        <v>0</v>
      </c>
      <c r="D18" s="3" t="s">
        <v>1</v>
      </c>
      <c r="E18" s="3" t="s">
        <v>2</v>
      </c>
      <c r="F18" s="3" t="s">
        <v>3</v>
      </c>
      <c r="G18" s="3" t="s">
        <v>4</v>
      </c>
      <c r="H18" s="3" t="s">
        <v>5</v>
      </c>
      <c r="I18" s="3" t="s">
        <v>6</v>
      </c>
      <c r="J18" s="3" t="s">
        <v>7</v>
      </c>
      <c r="K18" s="3" t="s">
        <v>8</v>
      </c>
      <c r="L18" s="3" t="s">
        <v>9</v>
      </c>
      <c r="M18" s="3" t="s">
        <v>10</v>
      </c>
      <c r="N18" s="3" t="s">
        <v>11</v>
      </c>
      <c r="O18" s="11" t="s">
        <v>12</v>
      </c>
    </row>
    <row r="19" spans="2:15" ht="28.8" x14ac:dyDescent="0.3">
      <c r="B19" s="10" t="s">
        <v>21</v>
      </c>
      <c r="C19" s="6">
        <v>421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>
        <f>SUM(C19:N19)</f>
        <v>421</v>
      </c>
    </row>
    <row r="21" spans="2:15" x14ac:dyDescent="0.3">
      <c r="B21" s="4" t="s">
        <v>22</v>
      </c>
    </row>
  </sheetData>
  <mergeCells count="4">
    <mergeCell ref="B17:B18"/>
    <mergeCell ref="C17:O17"/>
    <mergeCell ref="B5:B6"/>
    <mergeCell ref="C5:O5"/>
  </mergeCells>
  <phoneticPr fontId="3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2B5A1-DAD4-487F-A313-DAB0BF984F0F}">
  <dimension ref="B2:O33"/>
  <sheetViews>
    <sheetView tabSelected="1" workbookViewId="0">
      <selection activeCell="C33" sqref="C33"/>
    </sheetView>
  </sheetViews>
  <sheetFormatPr defaultRowHeight="14.4" x14ac:dyDescent="0.3"/>
  <cols>
    <col min="1" max="1" width="8.88671875" style="4"/>
    <col min="2" max="2" width="25.21875" style="4" customWidth="1"/>
    <col min="3" max="14" width="12.77734375" style="4" customWidth="1"/>
    <col min="15" max="15" width="12.77734375" style="12" customWidth="1"/>
    <col min="16" max="16384" width="8.88671875" style="4"/>
  </cols>
  <sheetData>
    <row r="2" spans="2:15" ht="23.4" x14ac:dyDescent="0.45">
      <c r="B2" s="1" t="s">
        <v>29</v>
      </c>
    </row>
    <row r="3" spans="2:15" x14ac:dyDescent="0.3">
      <c r="B3" s="4" t="s">
        <v>17</v>
      </c>
    </row>
    <row r="5" spans="2:15" ht="15.6" x14ac:dyDescent="0.3">
      <c r="B5" s="14"/>
      <c r="C5" s="16">
        <v>2025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7"/>
    </row>
    <row r="6" spans="2:15" x14ac:dyDescent="0.3">
      <c r="B6" s="15"/>
      <c r="C6" s="3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  <c r="I6" s="3" t="s">
        <v>6</v>
      </c>
      <c r="J6" s="3" t="s">
        <v>7</v>
      </c>
      <c r="K6" s="3" t="s">
        <v>8</v>
      </c>
      <c r="L6" s="3" t="s">
        <v>9</v>
      </c>
      <c r="M6" s="3" t="s">
        <v>10</v>
      </c>
      <c r="N6" s="3" t="s">
        <v>11</v>
      </c>
      <c r="O6" s="11" t="s">
        <v>12</v>
      </c>
    </row>
    <row r="7" spans="2:15" x14ac:dyDescent="0.3">
      <c r="B7" s="5" t="s">
        <v>23</v>
      </c>
      <c r="C7" s="6">
        <v>77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>
        <f>SUM(C7:N7)</f>
        <v>77</v>
      </c>
    </row>
    <row r="8" spans="2:15" x14ac:dyDescent="0.3">
      <c r="B8" s="5" t="s">
        <v>24</v>
      </c>
      <c r="C8" s="6">
        <v>580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>
        <f t="shared" ref="O8:O14" si="0">SUM(C8:N8)</f>
        <v>580</v>
      </c>
    </row>
    <row r="9" spans="2:15" x14ac:dyDescent="0.3">
      <c r="B9" s="5" t="s">
        <v>25</v>
      </c>
      <c r="C9" s="6">
        <v>342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>
        <f t="shared" si="0"/>
        <v>342</v>
      </c>
    </row>
    <row r="10" spans="2:15" x14ac:dyDescent="0.3">
      <c r="B10" s="5" t="s">
        <v>26</v>
      </c>
      <c r="C10" s="6">
        <v>750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>
        <f t="shared" si="0"/>
        <v>750</v>
      </c>
    </row>
    <row r="11" spans="2:15" x14ac:dyDescent="0.3">
      <c r="B11" s="5" t="s">
        <v>27</v>
      </c>
      <c r="C11" s="6">
        <v>147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>
        <f t="shared" si="0"/>
        <v>147</v>
      </c>
    </row>
    <row r="12" spans="2:15" x14ac:dyDescent="0.3">
      <c r="B12" s="5" t="s">
        <v>31</v>
      </c>
      <c r="C12" s="6">
        <v>165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>
        <f t="shared" si="0"/>
        <v>165</v>
      </c>
    </row>
    <row r="13" spans="2:15" x14ac:dyDescent="0.3">
      <c r="B13" s="5" t="s">
        <v>32</v>
      </c>
      <c r="C13" s="6">
        <v>98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>
        <f t="shared" si="0"/>
        <v>98</v>
      </c>
    </row>
    <row r="14" spans="2:15" x14ac:dyDescent="0.3">
      <c r="B14" s="5" t="s">
        <v>33</v>
      </c>
      <c r="C14" s="6">
        <v>20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>
        <f t="shared" si="0"/>
        <v>20</v>
      </c>
    </row>
    <row r="15" spans="2:15" x14ac:dyDescent="0.3">
      <c r="B15" s="8" t="s">
        <v>15</v>
      </c>
      <c r="C15" s="7">
        <f>SUM(C7:C14)</f>
        <v>2179</v>
      </c>
      <c r="D15" s="7">
        <f t="shared" ref="D15" si="1">SUM(D7:D14)</f>
        <v>0</v>
      </c>
      <c r="E15" s="7">
        <f t="shared" ref="E15" si="2">SUM(E7:E14)</f>
        <v>0</v>
      </c>
      <c r="F15" s="7">
        <f t="shared" ref="F15" si="3">SUM(F7:F14)</f>
        <v>0</v>
      </c>
      <c r="G15" s="7">
        <f t="shared" ref="G15" si="4">SUM(G7:G14)</f>
        <v>0</v>
      </c>
      <c r="H15" s="7">
        <f t="shared" ref="H15" si="5">SUM(H7:H14)</f>
        <v>0</v>
      </c>
      <c r="I15" s="7">
        <f t="shared" ref="I15" si="6">SUM(I7:I14)</f>
        <v>0</v>
      </c>
      <c r="J15" s="7">
        <f t="shared" ref="J15" si="7">SUM(J7:J14)</f>
        <v>0</v>
      </c>
      <c r="K15" s="7">
        <f t="shared" ref="K15" si="8">SUM(K7:K14)</f>
        <v>0</v>
      </c>
      <c r="L15" s="7">
        <f t="shared" ref="L15" si="9">SUM(L7:L14)</f>
        <v>0</v>
      </c>
      <c r="M15" s="7">
        <f t="shared" ref="M15" si="10">SUM(M7:M14)</f>
        <v>0</v>
      </c>
      <c r="N15" s="7">
        <f t="shared" ref="N15" si="11">SUM(N7:N14)</f>
        <v>0</v>
      </c>
      <c r="O15" s="7">
        <f t="shared" ref="O15" si="12">SUM(O7:O14)</f>
        <v>2179</v>
      </c>
    </row>
    <row r="17" spans="2:15" x14ac:dyDescent="0.3">
      <c r="B17" s="9" t="s">
        <v>28</v>
      </c>
    </row>
    <row r="20" spans="2:15" ht="23.4" x14ac:dyDescent="0.45">
      <c r="B20" s="1" t="s">
        <v>30</v>
      </c>
    </row>
    <row r="21" spans="2:15" x14ac:dyDescent="0.3">
      <c r="B21" s="4" t="s">
        <v>20</v>
      </c>
    </row>
    <row r="23" spans="2:15" ht="15.6" x14ac:dyDescent="0.3">
      <c r="B23" s="14"/>
      <c r="C23" s="16">
        <v>2025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/>
    </row>
    <row r="24" spans="2:15" x14ac:dyDescent="0.3">
      <c r="B24" s="15"/>
      <c r="C24" s="3" t="s">
        <v>0</v>
      </c>
      <c r="D24" s="3" t="s">
        <v>1</v>
      </c>
      <c r="E24" s="3" t="s">
        <v>2</v>
      </c>
      <c r="F24" s="3" t="s">
        <v>3</v>
      </c>
      <c r="G24" s="3" t="s">
        <v>4</v>
      </c>
      <c r="H24" s="3" t="s">
        <v>5</v>
      </c>
      <c r="I24" s="3" t="s">
        <v>6</v>
      </c>
      <c r="J24" s="3" t="s">
        <v>7</v>
      </c>
      <c r="K24" s="3" t="s">
        <v>8</v>
      </c>
      <c r="L24" s="3" t="s">
        <v>9</v>
      </c>
      <c r="M24" s="3" t="s">
        <v>10</v>
      </c>
      <c r="N24" s="3" t="s">
        <v>11</v>
      </c>
      <c r="O24" s="11" t="s">
        <v>12</v>
      </c>
    </row>
    <row r="25" spans="2:15" x14ac:dyDescent="0.3">
      <c r="B25" s="5" t="s">
        <v>23</v>
      </c>
      <c r="C25" s="6">
        <v>241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>
        <f>SUM(C25:N25)</f>
        <v>241</v>
      </c>
    </row>
    <row r="26" spans="2:15" x14ac:dyDescent="0.3">
      <c r="B26" s="5" t="s">
        <v>24</v>
      </c>
      <c r="C26" s="6">
        <v>327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>
        <f t="shared" ref="O26:O30" si="13">SUM(C26:N26)</f>
        <v>327</v>
      </c>
    </row>
    <row r="27" spans="2:15" x14ac:dyDescent="0.3">
      <c r="B27" s="5" t="s">
        <v>25</v>
      </c>
      <c r="C27" s="6">
        <v>250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>
        <f t="shared" si="13"/>
        <v>250</v>
      </c>
    </row>
    <row r="28" spans="2:15" x14ac:dyDescent="0.3">
      <c r="B28" s="5" t="s">
        <v>26</v>
      </c>
      <c r="C28" s="6">
        <v>29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>
        <f t="shared" si="13"/>
        <v>29</v>
      </c>
    </row>
    <row r="29" spans="2:15" x14ac:dyDescent="0.3">
      <c r="B29" s="5" t="s">
        <v>27</v>
      </c>
      <c r="C29" s="6">
        <v>204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>
        <f t="shared" si="13"/>
        <v>204</v>
      </c>
    </row>
    <row r="30" spans="2:15" x14ac:dyDescent="0.3">
      <c r="B30" s="5" t="s">
        <v>31</v>
      </c>
      <c r="C30" s="6">
        <v>75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>
        <f t="shared" si="13"/>
        <v>75</v>
      </c>
    </row>
    <row r="31" spans="2:15" x14ac:dyDescent="0.3">
      <c r="B31" s="8" t="s">
        <v>15</v>
      </c>
      <c r="C31" s="7">
        <f>SUM(C25:C30)</f>
        <v>1126</v>
      </c>
      <c r="D31" s="7">
        <f t="shared" ref="D31" si="14">SUM(D25:D30)</f>
        <v>0</v>
      </c>
      <c r="E31" s="7">
        <f t="shared" ref="E31" si="15">SUM(E25:E30)</f>
        <v>0</v>
      </c>
      <c r="F31" s="7">
        <f t="shared" ref="F31" si="16">SUM(F25:F30)</f>
        <v>0</v>
      </c>
      <c r="G31" s="7">
        <f t="shared" ref="G31" si="17">SUM(G25:G30)</f>
        <v>0</v>
      </c>
      <c r="H31" s="7">
        <f t="shared" ref="H31" si="18">SUM(H25:H30)</f>
        <v>0</v>
      </c>
      <c r="I31" s="7">
        <f t="shared" ref="I31" si="19">SUM(I25:I30)</f>
        <v>0</v>
      </c>
      <c r="J31" s="7">
        <f t="shared" ref="J31" si="20">SUM(J25:J30)</f>
        <v>0</v>
      </c>
      <c r="K31" s="7">
        <f t="shared" ref="K31" si="21">SUM(K25:K30)</f>
        <v>0</v>
      </c>
      <c r="L31" s="7">
        <f t="shared" ref="L31" si="22">SUM(L25:L30)</f>
        <v>0</v>
      </c>
      <c r="M31" s="7">
        <f t="shared" ref="M31" si="23">SUM(M25:M30)</f>
        <v>0</v>
      </c>
      <c r="N31" s="7">
        <f t="shared" ref="N31" si="24">SUM(N25:N30)</f>
        <v>0</v>
      </c>
      <c r="O31" s="7">
        <f t="shared" ref="O31" si="25">SUM(O25:O30)</f>
        <v>1126</v>
      </c>
    </row>
    <row r="33" spans="2:2" x14ac:dyDescent="0.3">
      <c r="B33" s="9" t="s">
        <v>28</v>
      </c>
    </row>
  </sheetData>
  <mergeCells count="4">
    <mergeCell ref="B23:B24"/>
    <mergeCell ref="C23:O23"/>
    <mergeCell ref="B5:B6"/>
    <mergeCell ref="C5:O5"/>
  </mergeCells>
  <pageMargins left="0.511811024" right="0.511811024" top="0.78740157499999996" bottom="0.78740157499999996" header="0.31496062000000002" footer="0.31496062000000002"/>
</worksheet>
</file>

<file path=docMetadata/LabelInfo.xml><?xml version="1.0" encoding="utf-8"?>
<clbl:labelList xmlns:clbl="http://schemas.microsoft.com/office/2020/mipLabelMetadata">
  <clbl:label id="{004a48ba-3882-4361-9219-a4b2e56c0a91}" enabled="0" method="" siteId="{004a48ba-3882-4361-9219-a4b2e56c0a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Máquinas Agrícolas</vt:lpstr>
      <vt:lpstr>Máquinas de Construção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Flávio Patez</dc:creator>
  <cp:lastModifiedBy>Flávio Patez</cp:lastModifiedBy>
  <dcterms:created xsi:type="dcterms:W3CDTF">2025-01-21T12:40:46Z</dcterms:created>
  <dcterms:modified xsi:type="dcterms:W3CDTF">2025-02-20T20:09:09Z</dcterms:modified>
</cp:coreProperties>
</file>